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ownloads\Grundrisse\Mieterlisten\"/>
    </mc:Choice>
  </mc:AlternateContent>
  <xr:revisionPtr revIDLastSave="0" documentId="13_ncr:1_{1AC9ABD3-40D3-4E51-928B-B92E0587630A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8" i="1"/>
  <c r="L15" i="1"/>
  <c r="E8" i="1"/>
</calcChain>
</file>

<file path=xl/sharedStrings.xml><?xml version="1.0" encoding="utf-8"?>
<sst xmlns="http://schemas.openxmlformats.org/spreadsheetml/2006/main" count="77" uniqueCount="50">
  <si>
    <t>Baujahr</t>
  </si>
  <si>
    <t>Anzahl Einheiten Gesamt</t>
  </si>
  <si>
    <t>Anzahl Wohnungen</t>
  </si>
  <si>
    <t>Anzahl Gewerbe</t>
  </si>
  <si>
    <t>Anzahl Garagen / Stellplätze</t>
  </si>
  <si>
    <t>Wohnfläche (Gesamt)</t>
  </si>
  <si>
    <t>Nutzfläche (Gesamt)</t>
  </si>
  <si>
    <t>Kaltmiete (Gesamt)</t>
  </si>
  <si>
    <t>Miete / qm (Wohnung)</t>
  </si>
  <si>
    <t>Miete / qm (Gewerbe)</t>
  </si>
  <si>
    <t>Einheiten-Details:</t>
  </si>
  <si>
    <t>Einheitenname</t>
  </si>
  <si>
    <t>Art der Einheit</t>
  </si>
  <si>
    <t>Typ der Einheit</t>
  </si>
  <si>
    <t>Etage</t>
  </si>
  <si>
    <t>Wohnfläche</t>
  </si>
  <si>
    <t>Nutzfläche</t>
  </si>
  <si>
    <t>EG</t>
  </si>
  <si>
    <t>Gewerbeeinheit</t>
  </si>
  <si>
    <t>Büro</t>
  </si>
  <si>
    <t>Leerstand</t>
  </si>
  <si>
    <t>1. OG</t>
  </si>
  <si>
    <t>Vermietet</t>
  </si>
  <si>
    <t>2. OG</t>
  </si>
  <si>
    <t>3. OG</t>
  </si>
  <si>
    <t>4. OG</t>
  </si>
  <si>
    <t>5. OG</t>
  </si>
  <si>
    <t>SP 1</t>
  </si>
  <si>
    <t>Stellplatz</t>
  </si>
  <si>
    <t>Außenstellplatz</t>
  </si>
  <si>
    <t>SP 2</t>
  </si>
  <si>
    <t>SP 3</t>
  </si>
  <si>
    <t>SP 4</t>
  </si>
  <si>
    <t>Mietername</t>
  </si>
  <si>
    <t>Von</t>
  </si>
  <si>
    <t>Bis</t>
  </si>
  <si>
    <t>Firma Nord-Kurs GmbH &amp; Co. KG</t>
  </si>
  <si>
    <t>ALC Lohnsteuerverein e.V.</t>
  </si>
  <si>
    <t>RAe Grotefels &amp; Mertens</t>
  </si>
  <si>
    <t>Betriebskosten</t>
  </si>
  <si>
    <t>Hoher Wall 26 - 44137 Dortmund</t>
  </si>
  <si>
    <t>Zimmer</t>
  </si>
  <si>
    <t>Status</t>
  </si>
  <si>
    <t>Kaltmiete</t>
  </si>
  <si>
    <t>Heizkosten</t>
  </si>
  <si>
    <t>AirBnB</t>
  </si>
  <si>
    <t>JNKM Ist</t>
  </si>
  <si>
    <t>JNKM SOLL nach sanierung</t>
  </si>
  <si>
    <t>Sanierung wird ca. bis Ende Sep.2025 andauern</t>
  </si>
  <si>
    <t>Alpha Apartments (fertig Kernsaniert)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</si>
</sst>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\€"/>
    <numFmt numFmtId="165" formatCode="[$-407]dd\.mm\.yyyy;@"/>
  </numFmts>
  <fonts count="19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Aptos Narrow"/>
      <family val="2"/>
      <scheme val="minor"/>
    </font>
    <font>
      <sz val="11"/>
      <name val="Calibri"/>
      <family val="2"/>
    </font>
    <font>
      <i/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EBDBD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164" fontId="0" fillId="0" borderId="1" xfId="0" applyNumberFormat="1" applyBorder="1"/>
    <xf numFmtId="0" fontId="9" fillId="0" borderId="1" xfId="0" applyFont="1" applyBorder="1"/>
    <xf numFmtId="0" fontId="10" fillId="0" borderId="1" xfId="0" applyFont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4" borderId="1" xfId="0" applyFill="1" applyBorder="1"/>
    <xf numFmtId="0" fontId="1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1" xfId="0" applyFont="1" applyFill="1" applyBorder="1"/>
    <xf numFmtId="0" fontId="13" fillId="4" borderId="1" xfId="0" applyFont="1" applyFill="1" applyBorder="1"/>
    <xf numFmtId="165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/>
    <xf numFmtId="44" fontId="0" fillId="0" borderId="1" xfId="0" applyNumberFormat="1" applyBorder="1"/>
    <xf numFmtId="44" fontId="0" fillId="4" borderId="1" xfId="0" applyNumberFormat="1" applyFill="1" applyBorder="1"/>
    <xf numFmtId="0" fontId="17" fillId="4" borderId="1" xfId="0" applyFont="1" applyFill="1" applyBorder="1"/>
    <xf numFmtId="44" fontId="17" fillId="4" borderId="1" xfId="0" applyNumberFormat="1" applyFont="1" applyFill="1" applyBorder="1"/>
    <xf numFmtId="0" fontId="18" fillId="0" borderId="0" xfId="0" applyFont="1"/>
    <xf numFmtId="44" fontId="0" fillId="0" borderId="0" xfId="0" applyNumberFormat="1"/>
    <xf numFmtId="0" fontId="14" fillId="2" borderId="1" xfId="0" applyFont="1" applyFill="1" applyBorder="1"/>
    <xf numFmtId="0" fontId="16" fillId="0" borderId="1" xfId="0" applyFont="1" applyBorder="1"/>
    <xf numFmtId="0" fontId="14" fillId="2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sqref="A1:B1"/>
    </sheetView>
  </sheetViews>
  <sheetFormatPr baseColWidth="10" defaultColWidth="9.06640625" defaultRowHeight="14.25" x14ac:dyDescent="0.45"/>
  <cols>
    <col min="1" max="1" width="23.796875" bestFit="1" customWidth="1"/>
    <col min="2" max="2" width="13.265625" bestFit="1" customWidth="1"/>
    <col min="3" max="3" width="17.59765625" customWidth="1"/>
    <col min="4" max="4" width="35.33203125" customWidth="1"/>
    <col min="5" max="5" width="12.73046875" customWidth="1"/>
    <col min="6" max="6" width="11" customWidth="1"/>
    <col min="7" max="8" width="12.19921875" customWidth="1"/>
    <col min="9" max="9" width="14.46484375" customWidth="1"/>
    <col min="10" max="10" width="14.265625" bestFit="1" customWidth="1"/>
    <col min="11" max="11" width="14" bestFit="1" customWidth="1"/>
    <col min="12" max="12" width="14.73046875" bestFit="1" customWidth="1"/>
    <col min="13" max="13" width="19.19921875" bestFit="1" customWidth="1"/>
    <col min="14" max="14" width="15.9296875" bestFit="1" customWidth="1"/>
    <col min="15" max="15" width="26.33203125" bestFit="1" customWidth="1"/>
    <col min="16" max="16" width="21.73046875" bestFit="1" customWidth="1"/>
    <col min="17" max="17" width="20" bestFit="1" customWidth="1"/>
    <col min="18" max="18" width="7.6640625" bestFit="1" customWidth="1"/>
    <col min="19" max="19" width="16.1328125" bestFit="1" customWidth="1"/>
    <col min="20" max="20" width="14.1328125" bestFit="1" customWidth="1"/>
    <col min="21" max="21" width="12.73046875" bestFit="1" customWidth="1"/>
  </cols>
  <sheetData>
    <row r="1" spans="1:14" x14ac:dyDescent="0.45">
      <c r="A1" s="30" t="s">
        <v>40</v>
      </c>
      <c r="B1" s="31"/>
    </row>
    <row r="2" spans="1:14" x14ac:dyDescent="0.45">
      <c r="A2" s="1" t="s">
        <v>0</v>
      </c>
      <c r="B2" s="2">
        <v>1965</v>
      </c>
    </row>
    <row r="3" spans="1:14" x14ac:dyDescent="0.45">
      <c r="A3" s="3" t="s">
        <v>1</v>
      </c>
      <c r="B3" s="2">
        <v>10</v>
      </c>
    </row>
    <row r="4" spans="1:14" x14ac:dyDescent="0.45">
      <c r="A4" s="4" t="s">
        <v>2</v>
      </c>
      <c r="B4" s="2">
        <v>0</v>
      </c>
    </row>
    <row r="5" spans="1:14" x14ac:dyDescent="0.45">
      <c r="A5" s="5" t="s">
        <v>3</v>
      </c>
      <c r="B5" s="2">
        <v>6</v>
      </c>
    </row>
    <row r="6" spans="1:14" x14ac:dyDescent="0.45">
      <c r="A6" s="6" t="s">
        <v>4</v>
      </c>
      <c r="B6" s="2">
        <v>4</v>
      </c>
    </row>
    <row r="7" spans="1:14" x14ac:dyDescent="0.45">
      <c r="A7" s="7" t="s">
        <v>5</v>
      </c>
      <c r="B7" s="2">
        <v>0</v>
      </c>
    </row>
    <row r="8" spans="1:14" x14ac:dyDescent="0.45">
      <c r="A8" s="8" t="s">
        <v>6</v>
      </c>
      <c r="B8" s="2">
        <v>585.24</v>
      </c>
      <c r="D8" s="2" t="s">
        <v>46</v>
      </c>
      <c r="E8" s="24">
        <f>B9*12</f>
        <v>36662.28</v>
      </c>
    </row>
    <row r="9" spans="1:14" x14ac:dyDescent="0.45">
      <c r="A9" s="9" t="s">
        <v>7</v>
      </c>
      <c r="B9" s="10">
        <v>3055.19</v>
      </c>
      <c r="D9" s="2" t="s">
        <v>47</v>
      </c>
      <c r="E9" s="24">
        <v>140000</v>
      </c>
      <c r="F9" s="29"/>
    </row>
    <row r="10" spans="1:14" x14ac:dyDescent="0.45">
      <c r="A10" s="11" t="s">
        <v>8</v>
      </c>
      <c r="B10" s="2">
        <v>0</v>
      </c>
      <c r="D10" s="28" t="s">
        <v>48</v>
      </c>
    </row>
    <row r="11" spans="1:14" x14ac:dyDescent="0.45">
      <c r="A11" s="12" t="s">
        <v>9</v>
      </c>
      <c r="B11" s="2">
        <v>9.51</v>
      </c>
    </row>
    <row r="13" spans="1:14" x14ac:dyDescent="0.45">
      <c r="A13" s="32" t="s">
        <v>10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x14ac:dyDescent="0.45">
      <c r="A14" s="13" t="s">
        <v>11</v>
      </c>
      <c r="B14" s="13" t="s">
        <v>12</v>
      </c>
      <c r="C14" s="13" t="s">
        <v>13</v>
      </c>
      <c r="D14" s="13" t="s">
        <v>33</v>
      </c>
      <c r="E14" s="14" t="s">
        <v>34</v>
      </c>
      <c r="F14" s="14" t="s">
        <v>35</v>
      </c>
      <c r="G14" s="14" t="s">
        <v>14</v>
      </c>
      <c r="H14" s="14" t="s">
        <v>41</v>
      </c>
      <c r="I14" s="14" t="s">
        <v>15</v>
      </c>
      <c r="J14" s="14" t="s">
        <v>16</v>
      </c>
      <c r="K14" s="14" t="s">
        <v>42</v>
      </c>
      <c r="L14" s="13" t="s">
        <v>43</v>
      </c>
      <c r="M14" s="13" t="s">
        <v>39</v>
      </c>
      <c r="N14" s="13" t="s">
        <v>44</v>
      </c>
    </row>
    <row r="15" spans="1:14" x14ac:dyDescent="0.45">
      <c r="A15" s="17" t="s">
        <v>17</v>
      </c>
      <c r="B15" s="17" t="s">
        <v>18</v>
      </c>
      <c r="C15" s="17" t="s">
        <v>45</v>
      </c>
      <c r="D15" s="26" t="s">
        <v>49</v>
      </c>
      <c r="E15" s="18"/>
      <c r="F15" s="18"/>
      <c r="G15" s="19">
        <v>1</v>
      </c>
      <c r="H15" s="19">
        <v>6</v>
      </c>
      <c r="I15" s="19"/>
      <c r="J15" s="19">
        <v>102</v>
      </c>
      <c r="K15" s="19" t="s">
        <v>20</v>
      </c>
      <c r="L15" s="27">
        <f>J15*25</f>
        <v>2550</v>
      </c>
      <c r="M15" s="20"/>
      <c r="N15" s="21"/>
    </row>
    <row r="16" spans="1:14" x14ac:dyDescent="0.45">
      <c r="A16" s="2" t="s">
        <v>21</v>
      </c>
      <c r="B16" s="2" t="s">
        <v>18</v>
      </c>
      <c r="C16" s="2" t="s">
        <v>19</v>
      </c>
      <c r="D16" s="2" t="s">
        <v>36</v>
      </c>
      <c r="E16" s="16">
        <v>44119</v>
      </c>
      <c r="F16" s="16"/>
      <c r="G16" s="15">
        <v>1</v>
      </c>
      <c r="H16" s="15">
        <v>0</v>
      </c>
      <c r="I16" s="15"/>
      <c r="J16" s="15">
        <v>104</v>
      </c>
      <c r="K16" s="15" t="s">
        <v>22</v>
      </c>
      <c r="L16" s="24">
        <v>988</v>
      </c>
      <c r="M16" s="10">
        <v>208</v>
      </c>
      <c r="N16" s="10">
        <v>90</v>
      </c>
    </row>
    <row r="17" spans="1:14" x14ac:dyDescent="0.45">
      <c r="A17" s="2" t="s">
        <v>23</v>
      </c>
      <c r="B17" s="2" t="s">
        <v>18</v>
      </c>
      <c r="C17" s="2" t="s">
        <v>19</v>
      </c>
      <c r="D17" s="2" t="s">
        <v>37</v>
      </c>
      <c r="E17" s="16">
        <v>43891</v>
      </c>
      <c r="F17" s="16"/>
      <c r="G17" s="15">
        <v>2</v>
      </c>
      <c r="H17" s="15">
        <v>0</v>
      </c>
      <c r="I17" s="15"/>
      <c r="J17" s="15">
        <v>109</v>
      </c>
      <c r="K17" s="15" t="s">
        <v>22</v>
      </c>
      <c r="L17" s="24">
        <v>1041.19</v>
      </c>
      <c r="M17" s="10">
        <v>219.2</v>
      </c>
      <c r="N17" s="10">
        <v>90</v>
      </c>
    </row>
    <row r="18" spans="1:14" x14ac:dyDescent="0.45">
      <c r="A18" s="17" t="s">
        <v>24</v>
      </c>
      <c r="B18" s="17" t="s">
        <v>18</v>
      </c>
      <c r="C18" s="17" t="s">
        <v>45</v>
      </c>
      <c r="D18" s="26" t="s">
        <v>49</v>
      </c>
      <c r="E18" s="22"/>
      <c r="F18" s="22"/>
      <c r="G18" s="19">
        <v>3</v>
      </c>
      <c r="H18" s="19">
        <v>0</v>
      </c>
      <c r="I18" s="19"/>
      <c r="J18" s="19">
        <v>112</v>
      </c>
      <c r="K18" s="19" t="s">
        <v>20</v>
      </c>
      <c r="L18" s="27">
        <f>J18*25</f>
        <v>2800</v>
      </c>
      <c r="M18" s="23"/>
      <c r="N18" s="23"/>
    </row>
    <row r="19" spans="1:14" x14ac:dyDescent="0.45">
      <c r="A19" s="2" t="s">
        <v>25</v>
      </c>
      <c r="B19" s="2" t="s">
        <v>18</v>
      </c>
      <c r="C19" s="2" t="s">
        <v>19</v>
      </c>
      <c r="D19" s="2" t="s">
        <v>38</v>
      </c>
      <c r="E19" s="16">
        <v>44652</v>
      </c>
      <c r="F19" s="16">
        <v>45838</v>
      </c>
      <c r="G19" s="15">
        <v>4</v>
      </c>
      <c r="H19" s="15">
        <v>0</v>
      </c>
      <c r="I19" s="15"/>
      <c r="J19" s="15">
        <v>108</v>
      </c>
      <c r="K19" s="15" t="s">
        <v>22</v>
      </c>
      <c r="L19" s="24">
        <v>1026</v>
      </c>
      <c r="M19" s="10">
        <v>216</v>
      </c>
      <c r="N19" s="10">
        <v>90</v>
      </c>
    </row>
    <row r="20" spans="1:14" x14ac:dyDescent="0.45">
      <c r="A20" s="17" t="s">
        <v>26</v>
      </c>
      <c r="B20" s="17" t="s">
        <v>18</v>
      </c>
      <c r="C20" s="17" t="s">
        <v>45</v>
      </c>
      <c r="D20" s="26" t="s">
        <v>49</v>
      </c>
      <c r="E20" s="22"/>
      <c r="F20" s="22"/>
      <c r="G20" s="19">
        <v>5</v>
      </c>
      <c r="H20" s="19">
        <v>0</v>
      </c>
      <c r="I20" s="19"/>
      <c r="J20" s="19">
        <v>50.24</v>
      </c>
      <c r="K20" s="19" t="s">
        <v>20</v>
      </c>
      <c r="L20" s="27">
        <f>J20*25</f>
        <v>1256</v>
      </c>
      <c r="M20" s="23"/>
      <c r="N20" s="23"/>
    </row>
    <row r="21" spans="1:14" x14ac:dyDescent="0.45">
      <c r="A21" s="2" t="s">
        <v>27</v>
      </c>
      <c r="B21" s="2" t="s">
        <v>28</v>
      </c>
      <c r="C21" s="2" t="s">
        <v>29</v>
      </c>
      <c r="D21" s="2" t="s">
        <v>37</v>
      </c>
      <c r="E21" s="16">
        <v>43891</v>
      </c>
      <c r="F21" s="16"/>
      <c r="G21" s="15">
        <v>0</v>
      </c>
      <c r="H21" s="15">
        <v>0</v>
      </c>
      <c r="I21" s="15"/>
      <c r="J21" s="15"/>
      <c r="K21" s="15" t="s">
        <v>22</v>
      </c>
      <c r="L21" s="24">
        <v>0</v>
      </c>
      <c r="M21" s="10">
        <v>0</v>
      </c>
      <c r="N21" s="10">
        <v>0</v>
      </c>
    </row>
    <row r="22" spans="1:14" x14ac:dyDescent="0.45">
      <c r="A22" s="17" t="s">
        <v>30</v>
      </c>
      <c r="B22" s="17" t="s">
        <v>28</v>
      </c>
      <c r="C22" s="17" t="s">
        <v>29</v>
      </c>
      <c r="D22" s="17"/>
      <c r="E22" s="22"/>
      <c r="F22" s="22"/>
      <c r="G22" s="19">
        <v>0</v>
      </c>
      <c r="H22" s="19">
        <v>0</v>
      </c>
      <c r="I22" s="19"/>
      <c r="J22" s="19"/>
      <c r="K22" s="19" t="s">
        <v>20</v>
      </c>
      <c r="L22" s="25">
        <v>0</v>
      </c>
      <c r="M22" s="23"/>
      <c r="N22" s="23"/>
    </row>
    <row r="23" spans="1:14" x14ac:dyDescent="0.45">
      <c r="A23" s="2" t="s">
        <v>31</v>
      </c>
      <c r="B23" s="2" t="s">
        <v>28</v>
      </c>
      <c r="C23" s="2" t="s">
        <v>29</v>
      </c>
      <c r="D23" s="2" t="s">
        <v>38</v>
      </c>
      <c r="E23" s="16">
        <v>44013</v>
      </c>
      <c r="F23" s="16"/>
      <c r="G23" s="15">
        <v>0</v>
      </c>
      <c r="H23" s="15">
        <v>0</v>
      </c>
      <c r="I23" s="15"/>
      <c r="J23" s="15"/>
      <c r="K23" s="15" t="s">
        <v>22</v>
      </c>
      <c r="L23" s="24">
        <v>0</v>
      </c>
      <c r="M23" s="10">
        <v>0</v>
      </c>
      <c r="N23" s="10">
        <v>0</v>
      </c>
    </row>
    <row r="24" spans="1:14" x14ac:dyDescent="0.45">
      <c r="A24" s="2" t="s">
        <v>32</v>
      </c>
      <c r="B24" s="2" t="s">
        <v>28</v>
      </c>
      <c r="C24" s="2" t="s">
        <v>29</v>
      </c>
      <c r="D24" s="2"/>
      <c r="E24" s="16"/>
      <c r="F24" s="16"/>
      <c r="G24" s="15">
        <v>0</v>
      </c>
      <c r="H24" s="15">
        <v>0</v>
      </c>
      <c r="I24" s="15"/>
      <c r="J24" s="15"/>
      <c r="K24" s="15" t="s">
        <v>22</v>
      </c>
      <c r="L24" s="24">
        <v>0</v>
      </c>
      <c r="M24" s="10">
        <v>0</v>
      </c>
      <c r="N24" s="10">
        <v>0</v>
      </c>
    </row>
    <row r="25" spans="1:14" x14ac:dyDescent="0.45">
      <c r="L25" s="29"/>
    </row>
    <row r="26" spans="1:14" x14ac:dyDescent="0.45">
      <c r="L26" s="29"/>
    </row>
  </sheetData>
  <mergeCells count="2">
    <mergeCell ref="A1:B1"/>
    <mergeCell ref="A13:N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 Schuh</cp:lastModifiedBy>
  <dcterms:created xsi:type="dcterms:W3CDTF">2024-06-24T06:40:46Z</dcterms:created>
  <dcterms:modified xsi:type="dcterms:W3CDTF">2025-04-03T07:57:41Z</dcterms:modified>
</cp:coreProperties>
</file>